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<sst xmlns="http://schemas.openxmlformats.org/spreadsheetml/2006/main" count="46" uniqueCount="46">
  <si>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</si>
  <si>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</si>
  <si>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</si>
  <si>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</si>
  <si>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</si>
  <si>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</si>
  <si>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</si>
  <si>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</si>
  <si>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</si>
  <si>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</si>
  <si>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</si>
  <si>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</si>
  <si>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</si>
  <si>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</si>
  <si>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</si>
  <si>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</si>
  <si>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</si>
  <si>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</si>
  <si>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</si>
  <si>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</si>
  <si>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</si>
  <si>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</si>
  <si>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</si>
  <si>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</si>
  <si>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</si>
  <si>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</si>
  <si>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</si>
  <si>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</si>
  <si>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</si>
  <si>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</si>
  <si>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</si>
  <si>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محافظة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</si>
  <si>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</si>
  <si>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</si>
  <si>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</si>
  <si>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</si>
  <si>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
 (2/1)</t>
  </si>
  <si>
    <t>% 
(3/1)</t>
  </si>
  <si>
    <t>%
 (4/1)</t>
  </si>
  <si>
    <t>% 
(5/1)</t>
  </si>
  <si>
    <t>%
 (6/1)</t>
  </si>
  <si>
    <t>%
 (7/1)</t>
  </si>
  <si>
    <t>%
 (8/1)</t>
  </si>
  <si>
    <t>% 
(9/1)</t>
  </si>
  <si>
    <t>% 
(10/1)</t>
  </si>
  <si>
    <t>%
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</si>
</sst>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/>
    <xf numFmtId="0" fontId="3" fillId="0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6" customWidth="1"/>
    <col min="2" max="2" width="13.42578125" customWidth="1"/>
    <col min="3" max="3" width="9.140625" customWidth="1"/>
    <col min="4" max="4" width="10.5703125" customWidth="1"/>
    <col min="5" max="5" width="9.5703125" customWidth="1"/>
    <col min="6" max="6" width="10.42578125" customWidth="1"/>
    <col min="7" max="7" width="9.85546875" customWidth="1"/>
    <col min="8" max="8" width="11.140625" customWidth="1"/>
    <col min="9" max="9" width="8.85546875" customWidth="1"/>
    <col min="10" max="10" width="9.85546875" customWidth="1"/>
    <col min="11" max="11" width="9.28515625" customWidth="1"/>
    <col min="12" max="12" width="10.7109375" customWidth="1"/>
    <col min="13" max="13" width="9.7109375" customWidth="1"/>
    <col min="14" max="14" width="8" customWidth="1"/>
    <col min="15" max="15" width="9.5703125" customWidth="1"/>
    <col min="16" max="16" width="9.28515625" customWidth="1"/>
    <col min="17" max="17" width="9.7109375" customWidth="1"/>
    <col min="18" max="18" width="8.28515625" customWidth="1"/>
    <col min="19" max="19" width="11.140625" customWidth="1"/>
    <col min="20" max="20" width="9" customWidth="1"/>
    <col min="21" max="21" width="11" customWidth="1"/>
    <col min="22" max="22" width="8.7109375" customWidth="1"/>
  </cols>
  <sheetData>
    <row r="1" spans="1:22" ht="40.5" customHeight="1" x14ac:dyDescent="0.25">
      <c r="A1" s="42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1" customFormat="1" ht="24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38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5" customHeight="1" thickBot="1" x14ac:dyDescent="0.3">
      <c r="A6" s="39"/>
      <c r="B6" s="41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40</v>
      </c>
      <c r="M6" s="9" t="s">
        <v>8</v>
      </c>
      <c r="N6" s="8" t="s">
        <v>41</v>
      </c>
      <c r="O6" s="6" t="s">
        <v>9</v>
      </c>
      <c r="P6" s="6" t="s">
        <v>42</v>
      </c>
      <c r="Q6" s="9" t="s">
        <v>11</v>
      </c>
      <c r="R6" s="8" t="s">
        <v>43</v>
      </c>
      <c r="S6" s="6" t="s">
        <v>20</v>
      </c>
      <c r="T6" s="6" t="s">
        <v>44</v>
      </c>
      <c r="U6" s="6" t="s">
        <v>28</v>
      </c>
      <c r="V6" s="6" t="s">
        <v>45</v>
      </c>
    </row>
    <row r="7" spans="1:22" ht="23.25" customHeight="1" x14ac:dyDescent="0.25">
      <c r="A7" s="10" t="s">
        <v>15</v>
      </c>
      <c r="B7" s="15">
        <v>47488.464999999997</v>
      </c>
      <c r="C7" s="16">
        <v>10454.184999999999</v>
      </c>
      <c r="D7" s="17">
        <f>C7/B7*100</f>
        <v>22.014156490423517</v>
      </c>
      <c r="E7" s="18">
        <v>3158.0349999999999</v>
      </c>
      <c r="F7" s="19">
        <f>E7/B7*100</f>
        <v>6.6501096634730139</v>
      </c>
      <c r="G7" s="16">
        <v>6867.2749999999996</v>
      </c>
      <c r="H7" s="17">
        <f>G7/B7*100</f>
        <v>14.460932775990971</v>
      </c>
      <c r="I7" s="18">
        <v>5593.86</v>
      </c>
      <c r="J7" s="19">
        <f>I7/B7*100</f>
        <v>11.779407904635368</v>
      </c>
      <c r="K7" s="16">
        <v>18096.126</v>
      </c>
      <c r="L7" s="17">
        <f>K7/B7*100</f>
        <v>38.106361197398151</v>
      </c>
      <c r="M7" s="18">
        <v>0.75</v>
      </c>
      <c r="N7" s="19">
        <f>M7/B7*100</f>
        <v>1.5793308964608566E-3</v>
      </c>
      <c r="O7" s="16">
        <v>600.822</v>
      </c>
      <c r="P7" s="17">
        <f>O7/B7*100</f>
        <v>1.2651956638312063</v>
      </c>
      <c r="Q7" s="18">
        <v>77.599999999999994</v>
      </c>
      <c r="R7" s="19">
        <f>Q7/B7*100</f>
        <v>0.16340810342048326</v>
      </c>
      <c r="S7" s="16">
        <v>2292.3119999999999</v>
      </c>
      <c r="T7" s="17">
        <f>S7/B7*100</f>
        <v>4.8270922212373053</v>
      </c>
      <c r="U7" s="18">
        <v>0</v>
      </c>
      <c r="V7" s="17">
        <f>U7/B7*100</f>
        <v>0</v>
      </c>
    </row>
    <row r="8" spans="1:22" ht="21" customHeight="1" x14ac:dyDescent="0.25">
      <c r="A8" s="14" t="s">
        <v>16</v>
      </c>
      <c r="B8" s="20">
        <v>74922.73</v>
      </c>
      <c r="C8" s="21">
        <v>707.75</v>
      </c>
      <c r="D8" s="22">
        <f>C8/B8*100</f>
        <v>0.9446398976652346</v>
      </c>
      <c r="E8" s="23">
        <v>8294.6</v>
      </c>
      <c r="F8" s="24">
        <f>E8/B8*100</f>
        <v>11.070872617695592</v>
      </c>
      <c r="G8" s="21">
        <v>5345.6689999999999</v>
      </c>
      <c r="H8" s="22">
        <f>G8/B8*100</f>
        <v>7.1349095261211124</v>
      </c>
      <c r="I8" s="23">
        <v>1778.2080000000001</v>
      </c>
      <c r="J8" s="24">
        <f>I8/B8*100</f>
        <v>2.3733892238043115</v>
      </c>
      <c r="K8" s="21">
        <v>55219.43</v>
      </c>
      <c r="L8" s="22">
        <f t="shared" ref="L8:L14" si="0">K8/B8*100</f>
        <v>73.701839214881787</v>
      </c>
      <c r="M8" s="23">
        <v>0.91500000000000004</v>
      </c>
      <c r="N8" s="24">
        <f t="shared" ref="N8:N14" si="1">M8/B8*100</f>
        <v>1.2212582216371455E-3</v>
      </c>
      <c r="O8" s="21">
        <v>1661.42</v>
      </c>
      <c r="P8" s="22">
        <f t="shared" ref="P8:P14" si="2">O8/B8*100</f>
        <v>2.2175112946364877</v>
      </c>
      <c r="Q8" s="23">
        <v>117.23</v>
      </c>
      <c r="R8" s="24">
        <f t="shared" ref="R8:R14" si="3">Q8/B8*100</f>
        <v>0.15646787029783887</v>
      </c>
      <c r="S8" s="21">
        <v>1706.6079999999999</v>
      </c>
      <c r="T8" s="22">
        <f t="shared" ref="T8:T14" si="4">S8/B8*100</f>
        <v>2.277824099575656</v>
      </c>
      <c r="U8" s="23">
        <v>0</v>
      </c>
      <c r="V8" s="22">
        <f t="shared" ref="V8:V14" si="5">U8/B8*100</f>
        <v>0</v>
      </c>
    </row>
    <row r="9" spans="1:22" ht="20.25" customHeight="1" x14ac:dyDescent="0.25">
      <c r="A9" s="12" t="s">
        <v>17</v>
      </c>
      <c r="B9" s="20">
        <v>5897.0510000000004</v>
      </c>
      <c r="C9" s="21">
        <v>1132.55</v>
      </c>
      <c r="D9" s="22">
        <f t="shared" ref="D9:D13" si="6">C9/B9*100</f>
        <v>19.205362137787173</v>
      </c>
      <c r="E9" s="23">
        <v>3131.4749999999999</v>
      </c>
      <c r="F9" s="24">
        <f t="shared" ref="F9:F14" si="7">E9/B9*100</f>
        <v>53.10238965204811</v>
      </c>
      <c r="G9" s="21">
        <v>204.32</v>
      </c>
      <c r="H9" s="22">
        <f t="shared" ref="H9:H14" si="8">G9/B9*100</f>
        <v>3.4647826515320959</v>
      </c>
      <c r="I9" s="23">
        <v>80.650000000000006</v>
      </c>
      <c r="J9" s="24">
        <f t="shared" ref="J9:J14" si="9">I9/B9*100</f>
        <v>1.3676327371087684</v>
      </c>
      <c r="K9" s="21">
        <v>1172.8710000000001</v>
      </c>
      <c r="L9" s="22">
        <f t="shared" si="0"/>
        <v>19.889110675827627</v>
      </c>
      <c r="M9" s="23">
        <v>0.5</v>
      </c>
      <c r="N9" s="24">
        <f t="shared" si="1"/>
        <v>8.4788142412198907E-3</v>
      </c>
      <c r="O9" s="21">
        <v>52.884999999999998</v>
      </c>
      <c r="P9" s="22">
        <f t="shared" si="2"/>
        <v>0.89680418229382775</v>
      </c>
      <c r="Q9" s="23">
        <v>0</v>
      </c>
      <c r="R9" s="24">
        <f t="shared" si="3"/>
        <v>0</v>
      </c>
      <c r="S9" s="21">
        <v>119.8</v>
      </c>
      <c r="T9" s="22">
        <f t="shared" si="4"/>
        <v>2.0315238921962857</v>
      </c>
      <c r="U9" s="23">
        <v>0</v>
      </c>
      <c r="V9" s="22">
        <f t="shared" si="5"/>
        <v>0</v>
      </c>
    </row>
    <row r="10" spans="1:22" ht="18" customHeight="1" x14ac:dyDescent="0.25">
      <c r="A10" s="12" t="s">
        <v>18</v>
      </c>
      <c r="B10" s="20">
        <v>3895.9140000000002</v>
      </c>
      <c r="C10" s="21">
        <v>681.6</v>
      </c>
      <c r="D10" s="22">
        <f t="shared" si="6"/>
        <v>17.495252718617504</v>
      </c>
      <c r="E10" s="23">
        <v>684.48</v>
      </c>
      <c r="F10" s="24">
        <f t="shared" si="7"/>
        <v>17.569176321653917</v>
      </c>
      <c r="G10" s="21">
        <v>513.55999999999995</v>
      </c>
      <c r="H10" s="22">
        <f t="shared" si="8"/>
        <v>13.182015824784632</v>
      </c>
      <c r="I10" s="23">
        <v>287.7</v>
      </c>
      <c r="J10" s="24">
        <f t="shared" si="9"/>
        <v>7.3846599283249059</v>
      </c>
      <c r="K10" s="21">
        <v>872.63199999999995</v>
      </c>
      <c r="L10" s="22">
        <f t="shared" si="0"/>
        <v>22.398646376691065</v>
      </c>
      <c r="M10" s="23">
        <v>0</v>
      </c>
      <c r="N10" s="24">
        <f t="shared" si="1"/>
        <v>0</v>
      </c>
      <c r="O10" s="21">
        <v>11.9</v>
      </c>
      <c r="P10" s="22">
        <f t="shared" si="2"/>
        <v>0.30544822087961898</v>
      </c>
      <c r="Q10" s="23">
        <v>9.25</v>
      </c>
      <c r="R10" s="24">
        <f t="shared" si="3"/>
        <v>0.23742823891903156</v>
      </c>
      <c r="S10" s="21">
        <v>834.59199999999998</v>
      </c>
      <c r="T10" s="22">
        <f t="shared" si="4"/>
        <v>21.422238786585122</v>
      </c>
      <c r="U10" s="23">
        <v>0</v>
      </c>
      <c r="V10" s="22">
        <f t="shared" si="5"/>
        <v>0</v>
      </c>
    </row>
    <row r="11" spans="1:22" ht="16.5" customHeight="1" x14ac:dyDescent="0.25">
      <c r="A11" s="12" t="s">
        <v>19</v>
      </c>
      <c r="B11" s="20">
        <v>51.5</v>
      </c>
      <c r="C11" s="21">
        <v>0</v>
      </c>
      <c r="D11" s="22">
        <f t="shared" si="6"/>
        <v>0</v>
      </c>
      <c r="E11" s="23">
        <v>4.5</v>
      </c>
      <c r="F11" s="24">
        <f t="shared" si="7"/>
        <v>8.7378640776699026</v>
      </c>
      <c r="G11" s="21">
        <v>13</v>
      </c>
      <c r="H11" s="22">
        <f t="shared" si="8"/>
        <v>25.242718446601941</v>
      </c>
      <c r="I11" s="23">
        <v>0</v>
      </c>
      <c r="J11" s="24">
        <f t="shared" si="9"/>
        <v>0</v>
      </c>
      <c r="K11" s="21">
        <v>29</v>
      </c>
      <c r="L11" s="22">
        <f t="shared" si="0"/>
        <v>56.310679611650485</v>
      </c>
      <c r="M11" s="23">
        <v>0</v>
      </c>
      <c r="N11" s="24">
        <f t="shared" si="1"/>
        <v>0</v>
      </c>
      <c r="O11" s="21">
        <v>0</v>
      </c>
      <c r="P11" s="22">
        <f t="shared" si="2"/>
        <v>0</v>
      </c>
      <c r="Q11" s="23">
        <v>5</v>
      </c>
      <c r="R11" s="24">
        <f t="shared" si="3"/>
        <v>9.7087378640776691</v>
      </c>
      <c r="S11" s="21">
        <v>0</v>
      </c>
      <c r="T11" s="22">
        <f t="shared" si="4"/>
        <v>0</v>
      </c>
      <c r="U11" s="23">
        <v>0</v>
      </c>
      <c r="V11" s="22">
        <f t="shared" si="5"/>
        <v>0</v>
      </c>
    </row>
    <row r="12" spans="1:22" ht="18" customHeight="1" x14ac:dyDescent="0.25">
      <c r="A12" s="12" t="s">
        <v>13</v>
      </c>
      <c r="B12" s="20">
        <v>13763.594999999999</v>
      </c>
      <c r="C12" s="21">
        <v>138.98500000000001</v>
      </c>
      <c r="D12" s="22">
        <f t="shared" si="6"/>
        <v>1.0098015816361934</v>
      </c>
      <c r="E12" s="23">
        <v>1273.54</v>
      </c>
      <c r="F12" s="24">
        <f t="shared" si="7"/>
        <v>9.2529604365719855</v>
      </c>
      <c r="G12" s="21">
        <v>1399.875</v>
      </c>
      <c r="H12" s="22">
        <f t="shared" si="8"/>
        <v>10.170852891268597</v>
      </c>
      <c r="I12" s="23">
        <v>431.92</v>
      </c>
      <c r="J12" s="24">
        <f t="shared" si="9"/>
        <v>3.1381336053552875</v>
      </c>
      <c r="K12" s="21">
        <v>9762.2900000000009</v>
      </c>
      <c r="L12" s="22">
        <f t="shared" si="0"/>
        <v>70.928343939210663</v>
      </c>
      <c r="M12" s="23">
        <v>0</v>
      </c>
      <c r="N12" s="24">
        <f t="shared" si="1"/>
        <v>0</v>
      </c>
      <c r="O12" s="21">
        <v>268.39999999999998</v>
      </c>
      <c r="P12" s="22">
        <f t="shared" si="2"/>
        <v>1.9500719107180935</v>
      </c>
      <c r="Q12" s="23">
        <v>12.55</v>
      </c>
      <c r="R12" s="24">
        <f t="shared" si="3"/>
        <v>9.1182572576423537E-2</v>
      </c>
      <c r="S12" s="21">
        <v>469.53500000000003</v>
      </c>
      <c r="T12" s="22">
        <f t="shared" si="4"/>
        <v>3.4114270290574527</v>
      </c>
      <c r="U12" s="23">
        <v>0</v>
      </c>
      <c r="V12" s="22">
        <f t="shared" si="5"/>
        <v>0</v>
      </c>
    </row>
    <row r="13" spans="1:22" ht="15.75" customHeight="1" thickBot="1" x14ac:dyDescent="0.3">
      <c r="A13" s="13" t="s">
        <v>34</v>
      </c>
      <c r="B13" s="25">
        <v>20856.657999999999</v>
      </c>
      <c r="C13" s="26">
        <v>666.63199999999995</v>
      </c>
      <c r="D13" s="27">
        <f t="shared" si="6"/>
        <v>3.1962551239033599</v>
      </c>
      <c r="E13" s="28">
        <v>1312.9870000000001</v>
      </c>
      <c r="F13" s="29">
        <f t="shared" si="7"/>
        <v>6.2952894946064708</v>
      </c>
      <c r="G13" s="26">
        <v>1944.5350000000001</v>
      </c>
      <c r="H13" s="27">
        <f t="shared" si="8"/>
        <v>9.3233297491860885</v>
      </c>
      <c r="I13" s="28">
        <v>744.79399999999998</v>
      </c>
      <c r="J13" s="29">
        <f t="shared" si="9"/>
        <v>3.5710131508125609</v>
      </c>
      <c r="K13" s="26">
        <v>14300.717000000001</v>
      </c>
      <c r="L13" s="27">
        <f t="shared" si="0"/>
        <v>68.566675447236079</v>
      </c>
      <c r="M13" s="28">
        <v>3.46</v>
      </c>
      <c r="N13" s="29">
        <f t="shared" si="1"/>
        <v>1.6589426743249088E-2</v>
      </c>
      <c r="O13" s="26">
        <v>383.52699999999999</v>
      </c>
      <c r="P13" s="27">
        <f t="shared" si="2"/>
        <v>1.838870829641067</v>
      </c>
      <c r="Q13" s="28">
        <v>47.765000000000001</v>
      </c>
      <c r="R13" s="29">
        <f t="shared" si="3"/>
        <v>0.22901559780095163</v>
      </c>
      <c r="S13" s="26">
        <v>1451.3409999999999</v>
      </c>
      <c r="T13" s="27">
        <f t="shared" si="4"/>
        <v>6.9586460112641246</v>
      </c>
      <c r="U13" s="28">
        <v>0</v>
      </c>
      <c r="V13" s="27">
        <f t="shared" si="5"/>
        <v>0</v>
      </c>
    </row>
    <row r="14" spans="1:22" s="35" customFormat="1" ht="20.25" customHeight="1" thickBot="1" x14ac:dyDescent="0.3">
      <c r="A14" s="36" t="s">
        <v>12</v>
      </c>
      <c r="B14" s="30">
        <v>166875.913</v>
      </c>
      <c r="C14" s="31">
        <v>13781.701999999999</v>
      </c>
      <c r="D14" s="32">
        <f>C14/B14*100</f>
        <v>8.2586526432966991</v>
      </c>
      <c r="E14" s="33">
        <v>17859.616999999998</v>
      </c>
      <c r="F14" s="34">
        <f t="shared" si="7"/>
        <v>10.7023336555468</v>
      </c>
      <c r="G14" s="31">
        <v>16288.234</v>
      </c>
      <c r="H14" s="32">
        <f t="shared" si="8"/>
        <v>9.7606860733699765</v>
      </c>
      <c r="I14" s="33">
        <v>8917.1319999999996</v>
      </c>
      <c r="J14" s="34">
        <f t="shared" si="9"/>
        <v>5.3435704648399431</v>
      </c>
      <c r="K14" s="31">
        <v>99453.066000000006</v>
      </c>
      <c r="L14" s="32">
        <f t="shared" si="0"/>
        <v>59.597016856471072</v>
      </c>
      <c r="M14" s="33">
        <v>5.625</v>
      </c>
      <c r="N14" s="34">
        <f t="shared" si="1"/>
        <v>3.3707680748389377E-3</v>
      </c>
      <c r="O14" s="31">
        <v>2978.9540000000002</v>
      </c>
      <c r="P14" s="32">
        <f t="shared" si="2"/>
        <v>1.7851312070424448</v>
      </c>
      <c r="Q14" s="33">
        <v>269.39499999999998</v>
      </c>
      <c r="R14" s="34">
        <f t="shared" si="3"/>
        <v>0.16143432275933076</v>
      </c>
      <c r="S14" s="31">
        <v>6874.1880000000001</v>
      </c>
      <c r="T14" s="32">
        <f t="shared" si="4"/>
        <v>4.1193410579272758</v>
      </c>
      <c r="U14" s="33">
        <v>0</v>
      </c>
      <c r="V14" s="32">
        <f t="shared" si="5"/>
        <v>0</v>
      </c>
    </row>
    <row r="15" spans="1:22" ht="15.75" customHeight="1" x14ac:dyDescent="0.25">
      <c r="A15" s="11"/>
    </row>
    <row r="16" spans="1:22" ht="15" customHeight="1" x14ac:dyDescent="0.25">
      <c r="A16" s="43" t="s">
        <v>32</v>
      </c>
      <c r="B16" s="43"/>
      <c r="C16" s="43"/>
      <c r="D16" s="43"/>
      <c r="E16" s="43"/>
    </row>
    <row r="17" spans="1:5" ht="15.75" customHeight="1" x14ac:dyDescent="0.25">
      <c r="A17" s="43" t="s">
        <v>33</v>
      </c>
      <c r="B17" s="43"/>
      <c r="C17" s="43"/>
      <c r="D17" s="43"/>
      <c r="E17" s="43"/>
    </row>
    <row r="18" spans="1:5" ht="15" customHeight="1" x14ac:dyDescent="0.25">
      <c r="A18" s="7"/>
    </row>
    <row r="19" spans="1:5" ht="15.75" customHeight="1" x14ac:dyDescent="0.25">
      <c r="A19" s="11"/>
    </row>
    <row r="20" spans="1:5" x14ac:dyDescent="0.25">
      <c r="A20" s="7"/>
    </row>
  </sheetData>
  <mergeCells count="16">
    <mergeCell ref="A2:V2"/>
    <mergeCell ref="A16:E16"/>
    <mergeCell ref="A17:E17"/>
    <mergeCell ref="Q5:R5"/>
    <mergeCell ref="S5:T5"/>
    <mergeCell ref="U5:V5"/>
    <mergeCell ref="I5:J5"/>
    <mergeCell ref="K5:L5"/>
    <mergeCell ref="M5:N5"/>
    <mergeCell ref="O5:P5"/>
    <mergeCell ref="A1:V1"/>
    <mergeCell ref="A5:A6"/>
    <mergeCell ref="B5:B6"/>
    <mergeCell ref="C5:D5"/>
    <mergeCell ref="E5:F5"/>
    <mergeCell ref="G5:H5"/>
  </mergeCells>
  <pageMargins left="0.2" right="0.2" top="0.3" bottom="0.3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2012-10-23T09:30:44Z</dcterms:modified>
</cp:coreProperties>
</file>